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0"/>
  </bookViews>
  <sheets>
    <sheet name="Sheet1" sheetId="1" r:id="rId1"/>
    <sheet name="Sheet2" sheetId="2" r:id="rId2"/>
    <sheet name="Sheet3" sheetId="3" r:id="rId3"/>
  </sheets>
  <definedNames>
    <definedName name="cats">'Sheet1'!$F$16:$G$19</definedName>
    <definedName name="KCosts" localSheetId="0">'Sheet1'!$A$1:$G$19</definedName>
  </definedNames>
  <calcPr fullCalcOnLoad="1"/>
</workbook>
</file>

<file path=xl/sharedStrings.xml><?xml version="1.0" encoding="utf-8"?>
<sst xmlns="http://schemas.openxmlformats.org/spreadsheetml/2006/main" count="42" uniqueCount="24">
  <si>
    <t>Discount for shared accommodation</t>
  </si>
  <si>
    <t>Name</t>
  </si>
  <si>
    <t>Code</t>
  </si>
  <si>
    <t>Share</t>
  </si>
  <si>
    <t>Number of Days</t>
  </si>
  <si>
    <t>Daily Cost</t>
  </si>
  <si>
    <t>Discount</t>
  </si>
  <si>
    <t>C</t>
  </si>
  <si>
    <t>No</t>
  </si>
  <si>
    <t>B</t>
  </si>
  <si>
    <t>Yes</t>
  </si>
  <si>
    <t>D</t>
  </si>
  <si>
    <t>A</t>
  </si>
  <si>
    <t>THE CATTERY</t>
  </si>
  <si>
    <t>Miss Kitty Cat</t>
  </si>
  <si>
    <t>Peblo</t>
  </si>
  <si>
    <t>Purrfect</t>
  </si>
  <si>
    <t>Oscar</t>
  </si>
  <si>
    <t>Tiggles</t>
  </si>
  <si>
    <t>Hattie</t>
  </si>
  <si>
    <t>James</t>
  </si>
  <si>
    <t>Tigger</t>
  </si>
  <si>
    <t>Jessie</t>
  </si>
  <si>
    <t>Total cost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</si>
</sst>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1.421875" style="0" bestFit="1" customWidth="1"/>
    <col min="2" max="2" width="9.28125" style="0" bestFit="1" customWidth="1"/>
    <col min="3" max="3" width="5.8515625" style="0" bestFit="1" customWidth="1"/>
    <col min="4" max="4" width="14.421875" style="0" bestFit="1" customWidth="1"/>
    <col min="5" max="5" width="9.57421875" style="0" bestFit="1" customWidth="1"/>
    <col min="6" max="6" width="8.28125" style="0" bestFit="1" customWidth="1"/>
    <col min="7" max="7" width="9.57421875" style="0" bestFit="1" customWidth="1"/>
  </cols>
  <sheetData>
    <row r="1" ht="12.75">
      <c r="A1" t="s">
        <v>13</v>
      </c>
    </row>
    <row r="3" spans="1:2" ht="12.75">
      <c r="A3" t="s">
        <v>0</v>
      </c>
      <c r="B3" s="1">
        <v>0.05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23</v>
      </c>
    </row>
    <row r="5" spans="1:7" ht="12.75">
      <c r="A5" t="s">
        <v>14</v>
      </c>
      <c r="B5" t="s">
        <v>9</v>
      </c>
      <c r="C5" t="s">
        <v>8</v>
      </c>
      <c r="D5">
        <v>7</v>
      </c>
      <c r="E5" s="2">
        <f>VLOOKUP(B5,cats,2,FALSE)</f>
        <v>6.55</v>
      </c>
      <c r="F5" s="3">
        <f>IF(C5="yes",E5*$B$3,0)</f>
        <v>0</v>
      </c>
      <c r="G5" s="2">
        <f>E5+F5</f>
        <v>6.55</v>
      </c>
    </row>
    <row r="6" spans="1:7" ht="12.75">
      <c r="A6" t="s">
        <v>15</v>
      </c>
      <c r="B6" t="s">
        <v>12</v>
      </c>
      <c r="C6" t="s">
        <v>10</v>
      </c>
      <c r="D6">
        <v>2</v>
      </c>
      <c r="E6" s="2">
        <f>VLOOKUP(B6,cats,2,FALSE)</f>
        <v>5.35</v>
      </c>
      <c r="F6" s="3">
        <f aca="true" t="shared" si="0" ref="F6:F13">IF(C6="yes",E6*$B$3,0)</f>
        <v>0.2675</v>
      </c>
      <c r="G6" s="2">
        <f aca="true" t="shared" si="1" ref="G6:G13">E6+F6</f>
        <v>5.6175</v>
      </c>
    </row>
    <row r="7" spans="1:7" ht="12.75">
      <c r="A7" t="s">
        <v>16</v>
      </c>
      <c r="B7" t="s">
        <v>7</v>
      </c>
      <c r="C7" t="s">
        <v>8</v>
      </c>
      <c r="D7">
        <v>1</v>
      </c>
      <c r="E7" s="2">
        <f>VLOOKUP(B7,cats,2,FALSE)</f>
        <v>7.25</v>
      </c>
      <c r="F7" s="3">
        <f t="shared" si="0"/>
        <v>0</v>
      </c>
      <c r="G7" s="2">
        <f t="shared" si="1"/>
        <v>7.25</v>
      </c>
    </row>
    <row r="8" spans="1:7" ht="12.75">
      <c r="A8" t="s">
        <v>17</v>
      </c>
      <c r="B8" t="s">
        <v>12</v>
      </c>
      <c r="C8" t="s">
        <v>10</v>
      </c>
      <c r="D8">
        <v>14</v>
      </c>
      <c r="E8" s="2">
        <f>VLOOKUP(B8,cats,2,FALSE)</f>
        <v>5.35</v>
      </c>
      <c r="F8" s="3">
        <f t="shared" si="0"/>
        <v>0.2675</v>
      </c>
      <c r="G8" s="2">
        <f t="shared" si="1"/>
        <v>5.6175</v>
      </c>
    </row>
    <row r="9" spans="1:7" ht="12.75">
      <c r="A9" t="s">
        <v>18</v>
      </c>
      <c r="B9" t="s">
        <v>11</v>
      </c>
      <c r="C9" t="s">
        <v>10</v>
      </c>
      <c r="D9">
        <v>7</v>
      </c>
      <c r="E9" s="2">
        <f>VLOOKUP(B9,cats,2,FALSE)</f>
        <v>6.45</v>
      </c>
      <c r="F9" s="3">
        <f t="shared" si="0"/>
        <v>0.3225</v>
      </c>
      <c r="G9" s="2">
        <f t="shared" si="1"/>
        <v>6.7725</v>
      </c>
    </row>
    <row r="10" spans="1:7" ht="12.75">
      <c r="A10" t="s">
        <v>19</v>
      </c>
      <c r="B10" t="s">
        <v>7</v>
      </c>
      <c r="C10" t="s">
        <v>10</v>
      </c>
      <c r="D10">
        <v>7</v>
      </c>
      <c r="E10" s="2">
        <f>VLOOKUP(B10,cats,2,FALSE)</f>
        <v>7.25</v>
      </c>
      <c r="F10" s="3">
        <f t="shared" si="0"/>
        <v>0.36250000000000004</v>
      </c>
      <c r="G10" s="2">
        <f t="shared" si="1"/>
        <v>7.6125</v>
      </c>
    </row>
    <row r="11" spans="1:7" ht="12.75">
      <c r="A11" t="s">
        <v>20</v>
      </c>
      <c r="B11" t="s">
        <v>9</v>
      </c>
      <c r="C11" t="s">
        <v>8</v>
      </c>
      <c r="D11">
        <v>14</v>
      </c>
      <c r="E11" s="2">
        <f>VLOOKUP(B11,cats,2,FALSE)</f>
        <v>6.55</v>
      </c>
      <c r="F11" s="3">
        <f t="shared" si="0"/>
        <v>0</v>
      </c>
      <c r="G11" s="2">
        <f t="shared" si="1"/>
        <v>6.55</v>
      </c>
    </row>
    <row r="12" spans="1:7" ht="12.75">
      <c r="A12" t="s">
        <v>21</v>
      </c>
      <c r="B12" t="s">
        <v>7</v>
      </c>
      <c r="C12" t="s">
        <v>8</v>
      </c>
      <c r="D12">
        <v>1</v>
      </c>
      <c r="E12" s="2">
        <f>VLOOKUP(B12,cats,2,FALSE)</f>
        <v>7.25</v>
      </c>
      <c r="F12" s="3">
        <f t="shared" si="0"/>
        <v>0</v>
      </c>
      <c r="G12" s="2">
        <f t="shared" si="1"/>
        <v>7.25</v>
      </c>
    </row>
    <row r="13" spans="1:7" ht="12.75">
      <c r="A13" t="s">
        <v>22</v>
      </c>
      <c r="B13" t="s">
        <v>12</v>
      </c>
      <c r="C13" t="s">
        <v>10</v>
      </c>
      <c r="D13">
        <v>2</v>
      </c>
      <c r="E13" s="2">
        <f>VLOOKUP(B13,cats,2,FALSE)</f>
        <v>5.35</v>
      </c>
      <c r="F13" s="3">
        <f t="shared" si="0"/>
        <v>0.2675</v>
      </c>
      <c r="G13" s="2">
        <f t="shared" si="1"/>
        <v>5.6175</v>
      </c>
    </row>
    <row r="15" spans="6:7" ht="12.75">
      <c r="F15" t="s">
        <v>2</v>
      </c>
      <c r="G15" t="s">
        <v>5</v>
      </c>
    </row>
    <row r="16" spans="6:7" ht="12.75">
      <c r="F16" t="s">
        <v>12</v>
      </c>
      <c r="G16">
        <v>5.35</v>
      </c>
    </row>
    <row r="17" spans="6:7" ht="12.75">
      <c r="F17" t="s">
        <v>9</v>
      </c>
      <c r="G17">
        <v>6.55</v>
      </c>
    </row>
    <row r="18" spans="6:7" ht="12.75">
      <c r="F18" t="s">
        <v>7</v>
      </c>
      <c r="G18">
        <v>7.25</v>
      </c>
    </row>
    <row r="19" spans="6:7" ht="12.75">
      <c r="F19" t="s">
        <v>11</v>
      </c>
      <c r="G19">
        <v>6.45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Teach-ICT.com</cp:lastModifiedBy>
  <dcterms:created xsi:type="dcterms:W3CDTF">2006-02-27T11:00:57Z</dcterms:created>
  <dcterms:modified xsi:type="dcterms:W3CDTF">2012-01-09T13:14:19Z</dcterms:modified>
  <cp:category/>
  <cp:version/>
  <cp:contentType/>
  <cp:contentStatus/>
</cp:coreProperties>
</file>